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gif" ContentType="image/gi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928"/>
  <fileSharing userName="Aspose" reservationPassword="E18A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108" yWindow="-108" windowWidth="23256" windowHeight="12456" tabRatio="478" firstSheet="1" activeTab="1"/>
  </bookViews>
  <sheets>
    <sheet name="hiddenSheet" sheetId="7" state="hidden" r:id="rId3"/>
    <sheet name="Til utfylling" sheetId="4" r:id="rId4"/>
    <sheet name="Eksempel" sheetId="6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Eksempel!$C$1:$G$35</definedName>
    <definedName name="_xlnm.Print_Area" localSheetId="1">'Til utfylling'!$C$1:$G$37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4" l="1"/>
</calcChain>
</file>

<file path=xl/sharedStrings.xml><?xml version="1.0" encoding="utf-8"?>
<sst xmlns="http://schemas.openxmlformats.org/spreadsheetml/2006/main" count="57" uniqueCount="34">
  <si>
    <t>Dato</t>
  </si>
  <si>
    <t>Beskrivelse</t>
  </si>
  <si>
    <t>Antall timer</t>
  </si>
  <si>
    <t>Innleid bedømmer</t>
  </si>
  <si>
    <t>Oppdraget gjelder</t>
  </si>
  <si>
    <t>Saksnummer</t>
  </si>
  <si>
    <t>Saksbehandler</t>
  </si>
  <si>
    <t>Total</t>
  </si>
  <si>
    <t>Reisetid</t>
  </si>
  <si>
    <t>Forberedelse</t>
  </si>
  <si>
    <t>Bedømming</t>
  </si>
  <si>
    <t>Rapportskriving</t>
  </si>
  <si>
    <t>Avvikshåndtering</t>
  </si>
  <si>
    <t>Utførte timer totalt</t>
  </si>
  <si>
    <t>Timespesifikasjon - dokumentasjon på utført arbeid</t>
  </si>
  <si>
    <t>Ola Nordmann</t>
  </si>
  <si>
    <t>TEST XXX</t>
  </si>
  <si>
    <t>Kari Nordmann</t>
  </si>
  <si>
    <t>19/1234</t>
  </si>
  <si>
    <t>Avtalt timesats eks mva/arb.g.avg</t>
  </si>
  <si>
    <t>Fakturert beløp eks mva/arb.g.avg</t>
  </si>
  <si>
    <t>Pris</t>
  </si>
  <si>
    <t xml:space="preserve">Fakturert beløp skal gjelde den tid som er medgått frem til faktureringstidspunktet. </t>
  </si>
  <si>
    <t>Betaling skal skje per 30 kalenderdager fra fakturadato.</t>
  </si>
  <si>
    <t xml:space="preserve">Reisetid faktureres med 50 % av avtalt timesats. </t>
  </si>
  <si>
    <t>lagre</t>
  </si>
  <si>
    <t>nei</t>
  </si>
  <si>
    <t>UB</t>
  </si>
  <si>
    <t>___</t>
  </si>
  <si>
    <t>Reisetid faktureres med 50 % av avtalt timesats. Det er den totale reisetiden som skal angis i skjemaet.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</si>
  <si>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</si>
  <si>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</si>
  <si>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r>
      <t xml:space="preserve">Spesifikasjonen sendes Norsk akkreditering i </t>
    </r>
    <r>
      <rPr>
        <i/>
        <u val="single"/>
        <sz val="10"/>
        <color rgb="FFFF0000"/>
        <rFont val="Verdana"/>
        <family val="2"/>
        <scheme val="minor"/>
      </rPr>
      <t>pdf-format</t>
    </r>
  </si>
  <si>
    <t>Er dette din siste faktura/honorar i forbindelse med dette prosjektet?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</si>
</sst>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* #,##0.00_);_(&quot;kr&quot;* \(#,##0.00\);_(&quot;kr&quot;* &quot;-&quot;??_);_(@_)"/>
    <numFmt numFmtId="165" formatCode="_(&quot;kr &quot;* #,##0.00_);_(&quot;kr &quot;* \(#,##0.00\);_(&quot;kr &quot;* &quot;-&quot;??_);_(@_)"/>
    <numFmt numFmtId="166" formatCode="d/m/yy;@"/>
  </numFmts>
  <fonts count="14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theme="2" tint="-0.649640023708344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12"/>
      <color rgb="FF395A5E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i/>
      <u val="single"/>
      <sz val="10"/>
      <color rgb="FFFF0000"/>
      <name val="Verdana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2" tint="-0.499610006809235"/>
      </bottom>
    </border>
    <border>
      <left/>
      <right/>
      <top style="thin">
        <color theme="2" tint="-0.499610006809235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 style="thin">
        <color indexed="23"/>
      </top>
      <bottom/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2" borderId="3" xfId="0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9" fillId="0" borderId="0" xfId="0" applyFont="1"/>
    <xf numFmtId="14" fontId="2" fillId="3" borderId="6" xfId="0" applyNumberFormat="1" applyFont="1" applyFill="1" applyBorder="1" applyAlignment="1" applyProtection="1">
      <alignment horizontal="left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14" fontId="2" fillId="3" borderId="4" xfId="0" applyNumberFormat="1" applyFont="1" applyFill="1" applyBorder="1" applyAlignment="1" applyProtection="1">
      <alignment horizontal="left" vertical="center"/>
      <protection locked="0"/>
    </xf>
    <xf numFmtId="2" fontId="2" fillId="3" borderId="8" xfId="0" applyNumberFormat="1" applyFont="1" applyFill="1" applyBorder="1" applyAlignment="1" applyProtection="1">
      <alignment horizontal="center" vertical="center"/>
      <protection locked="0"/>
    </xf>
    <xf numFmtId="14" fontId="2" fillId="3" borderId="9" xfId="0" applyNumberFormat="1" applyFont="1" applyFill="1" applyBorder="1" applyAlignment="1" applyProtection="1">
      <alignment horizontal="left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66" fontId="2" fillId="3" borderId="6" xfId="0" applyNumberFormat="1" applyFont="1" applyFill="1" applyBorder="1" applyAlignment="1" applyProtection="1">
      <alignment horizontal="left" vertical="center" wrapText="1"/>
      <protection locked="0"/>
    </xf>
    <xf numFmtId="166" fontId="2" fillId="3" borderId="4" xfId="0" applyNumberFormat="1" applyFont="1" applyFill="1" applyBorder="1" applyAlignment="1" applyProtection="1">
      <alignment horizontal="left" vertical="center" wrapText="1"/>
      <protection locked="0"/>
    </xf>
    <xf numFmtId="166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4" fillId="0" borderId="0" xfId="0" applyFont="1"/>
    <xf numFmtId="0" fontId="6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left" vertical="center" wrapText="1"/>
    </xf>
    <xf numFmtId="14" fontId="2" fillId="3" borderId="6" xfId="0" applyNumberFormat="1" applyFont="1" applyFill="1" applyBorder="1" applyAlignment="1">
      <alignment horizontal="left" vertical="center"/>
    </xf>
    <xf numFmtId="2" fontId="2" fillId="3" borderId="7" xfId="0" applyNumberFormat="1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left" vertical="center"/>
    </xf>
    <xf numFmtId="2" fontId="2" fillId="3" borderId="8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left" vertical="center" wrapText="1"/>
    </xf>
    <xf numFmtId="14" fontId="2" fillId="3" borderId="9" xfId="0" applyNumberFormat="1" applyFont="1" applyFill="1" applyBorder="1" applyAlignment="1">
      <alignment horizontal="left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165" fontId="5" fillId="2" borderId="8" xfId="20" applyFont="1" applyFill="1" applyBorder="1" applyAlignment="1" applyProtection="1">
      <alignment horizontal="center" vertical="center"/>
      <protection/>
    </xf>
    <xf numFmtId="0" fontId="9" fillId="0" borderId="0" xfId="0" applyFont="1" applyAlignment="1">
      <alignment wrapText="1"/>
    </xf>
    <xf numFmtId="164" fontId="2" fillId="4" borderId="10" xfId="0" applyNumberFormat="1" applyFont="1" applyFill="1" applyBorder="1" applyAlignment="1">
      <alignment horizontal="left" vertical="center"/>
    </xf>
    <xf numFmtId="164" fontId="2" fillId="4" borderId="8" xfId="0" applyNumberFormat="1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 applyProtection="1">
      <alignment horizontal="left" vertical="center"/>
      <protection locked="0"/>
    </xf>
    <xf numFmtId="164" fontId="5" fillId="2" borderId="8" xfId="20" applyNumberFormat="1" applyFont="1" applyFill="1" applyBorder="1" applyAlignment="1" applyProtection="1">
      <alignment horizontal="left" vertical="center"/>
      <protection/>
    </xf>
    <xf numFmtId="2" fontId="5" fillId="2" borderId="11" xfId="0" applyNumberFormat="1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left" vertical="center"/>
    </xf>
    <xf numFmtId="165" fontId="2" fillId="2" borderId="8" xfId="0" applyNumberFormat="1" applyFont="1" applyFill="1" applyBorder="1" applyAlignment="1">
      <alignment horizontal="left" vertical="center"/>
    </xf>
    <xf numFmtId="165" fontId="5" fillId="2" borderId="8" xfId="20" applyFont="1" applyFill="1" applyBorder="1" applyAlignment="1" applyProtection="1">
      <alignment horizontal="left" vertical="center"/>
      <protection/>
    </xf>
    <xf numFmtId="164" fontId="2" fillId="3" borderId="8" xfId="0" applyNumberFormat="1" applyFont="1" applyFill="1" applyBorder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412750</xdr:colOff>
      <xdr:row>0</xdr:row>
      <xdr:rowOff>84668</xdr:rowOff>
    </xdr:from>
    <xdr:to>
      <xdr:col>6</xdr:col>
      <xdr:colOff>1199092</xdr:colOff>
      <xdr:row>4</xdr:row>
      <xdr:rowOff>0</xdr:rowOff>
    </xdr:to>
    <xdr:pic>
      <xdr:nvPicPr>
        <xdr:cNvPr id="3" name="Bild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85725"/>
          <a:ext cx="790575" cy="103822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35</xdr:row>
          <xdr:rowOff>167640</xdr:rowOff>
        </xdr:from>
        <xdr:to>
          <xdr:col>4</xdr:col>
          <xdr:colOff>655320</xdr:colOff>
          <xdr:row>37</xdr:row>
          <xdr:rowOff>76200</xdr:rowOff>
        </xdr:to>
        <xdr:sp fLocksText="0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/>
            </xdr:cNvSpPr>
          </xdr:nvSpPr>
          <xdr:spPr>
            <a:xfrm>
              <a:off x="4781550" y="9448800"/>
              <a:ext cx="295275" cy="266700"/>
            </a:xfrm>
            <a:prstGeom prst="rect"/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822960</xdr:colOff>
          <xdr:row>35</xdr:row>
          <xdr:rowOff>121920</xdr:rowOff>
        </xdr:from>
        <xdr:to>
          <xdr:col>5</xdr:col>
          <xdr:colOff>259080</xdr:colOff>
          <xdr:row>37</xdr:row>
          <xdr:rowOff>137160</xdr:rowOff>
        </xdr:to>
        <xdr:sp fLocksText="0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/>
            </xdr:cNvSpPr>
          </xdr:nvSpPr>
          <xdr:spPr>
            <a:xfrm>
              <a:off x="5238750" y="9401175"/>
              <a:ext cx="342900" cy="381000"/>
            </a:xfrm>
            <a:prstGeom prst="rect"/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412750</xdr:colOff>
      <xdr:row>0</xdr:row>
      <xdr:rowOff>84668</xdr:rowOff>
    </xdr:from>
    <xdr:to>
      <xdr:col>6</xdr:col>
      <xdr:colOff>1199092</xdr:colOff>
      <xdr:row>4</xdr:row>
      <xdr:rowOff>0</xdr:rowOff>
    </xdr:to>
    <xdr:pic>
      <xdr:nvPicPr>
        <xdr:cNvPr id="2" name="Bild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85725"/>
          <a:ext cx="790575" cy="103822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35</xdr:row>
          <xdr:rowOff>182880</xdr:rowOff>
        </xdr:from>
        <xdr:to>
          <xdr:col>4</xdr:col>
          <xdr:colOff>632460</xdr:colOff>
          <xdr:row>37</xdr:row>
          <xdr:rowOff>99060</xdr:rowOff>
        </xdr:to>
        <xdr:sp fLocksText="0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/>
            </xdr:cNvSpPr>
          </xdr:nvSpPr>
          <xdr:spPr>
            <a:xfrm>
              <a:off x="4752975" y="9458325"/>
              <a:ext cx="295275" cy="276225"/>
            </a:xfrm>
            <a:prstGeom prst="rect"/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35</xdr:row>
          <xdr:rowOff>129540</xdr:rowOff>
        </xdr:from>
        <xdr:to>
          <xdr:col>5</xdr:col>
          <xdr:colOff>198120</xdr:colOff>
          <xdr:row>38</xdr:row>
          <xdr:rowOff>0</xdr:rowOff>
        </xdr:to>
        <xdr:sp fLocksText="0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/>
            </xdr:cNvSpPr>
          </xdr:nvSpPr>
          <xdr:spPr>
            <a:xfrm>
              <a:off x="5181600" y="9410700"/>
              <a:ext cx="342900" cy="381000"/>
            </a:xfrm>
            <a:prstGeom prst="rect"/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1"/>
  <sheetViews>
    <sheetView workbookViewId="0" topLeftCell="A1"/>
  </sheetViews>
  <sheetFormatPr defaultColWidth="11.265" defaultRowHeight="12.6"/>
  <sheetData>
    <row r="1" spans="1:1" ht="12.6">
      <c r="A1">
        <v>-10</v>
      </c>
    </row>
    <row r="2" spans="1:1" ht="12.6">
      <c r="A2" t="s">
        <v>25</v>
      </c>
    </row>
    <row r="3" spans="1:1" ht="12.6">
      <c r="A3" t="s">
        <v>26</v>
      </c>
    </row>
    <row r="4" spans="1:1" ht="12.6">
      <c r="A4" t="s">
        <v>27</v>
      </c>
    </row>
    <row r="5" spans="1:1" ht="12.6">
      <c r="A5" t="s">
        <v>30</v>
      </c>
    </row>
    <row r="6" spans="1:1" ht="12.6">
      <c r="A6">
        <v>2.2000000000000002</v>
      </c>
    </row>
    <row r="7" spans="1:1" ht="12.6">
      <c r="A7" t="s">
        <v>31</v>
      </c>
    </row>
    <row r="8" spans="1:1" ht="12.6">
      <c r="A8" t="s">
        <v>28</v>
      </c>
    </row>
    <row r="9" spans="1:1" ht="12.6">
      <c r="A9" t="s">
        <v>28</v>
      </c>
    </row>
    <row r="10" spans="1:1" ht="12.6">
      <c r="A10" t="s">
        <v>28</v>
      </c>
    </row>
    <row r="11" spans="1:1" ht="12.6">
      <c r="A11">
        <v>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C1:I37"/>
  <sheetViews>
    <sheetView showGridLines="0" showRowColHeaders="0" showZeros="0" tabSelected="1" zoomScale="110" zoomScaleNormal="110" zoomScalePageLayoutView="80" workbookViewId="0" topLeftCell="A20">
      <selection pane="topLeft" activeCell="D5" sqref="D5:G5"/>
    </sheetView>
  </sheetViews>
  <sheetFormatPr defaultColWidth="7.265" defaultRowHeight="12.6"/>
  <cols>
    <col min="1" max="1" width="1.625" customWidth="1"/>
    <col min="2" max="2" width="4.625" customWidth="1"/>
    <col min="3" max="3" width="15.125" bestFit="1" customWidth="1"/>
    <col min="4" max="4" width="36.625" customWidth="1"/>
    <col min="5" max="6" width="11.875" customWidth="1"/>
    <col min="7" max="7" width="16.5" customWidth="1"/>
  </cols>
  <sheetData>
    <row r="1" spans="3:7" ht="12.6">
      <c r="C1" s="14"/>
      <c r="D1" s="14"/>
      <c r="E1" s="14"/>
      <c r="F1" s="14"/>
      <c r="G1" s="14"/>
    </row>
    <row r="2" spans="3:7" ht="12.6">
      <c r="C2" s="14"/>
      <c r="D2" s="14"/>
      <c r="E2" s="14"/>
      <c r="F2" s="14"/>
      <c r="G2" s="14"/>
    </row>
    <row r="3" spans="3:7" ht="16.5" customHeight="1">
      <c r="C3" s="11" t="s">
        <v>14</v>
      </c>
      <c r="D3" s="11"/>
      <c r="E3" s="11"/>
      <c r="F3" s="11"/>
      <c r="G3" s="11"/>
    </row>
    <row r="4" spans="3:7" ht="48" customHeight="1">
      <c r="C4" s="12" t="s">
        <v>32</v>
      </c>
      <c r="D4" s="12"/>
      <c r="E4" s="12"/>
      <c r="F4" s="12"/>
      <c r="G4" s="12"/>
    </row>
    <row r="5" spans="3:9" ht="30" customHeight="1">
      <c r="C5" s="41" t="s">
        <v>3</v>
      </c>
      <c r="D5" s="6"/>
      <c r="E5" s="6"/>
      <c r="F5" s="6"/>
      <c r="G5" s="6"/>
      <c r="I5" s="51"/>
    </row>
    <row r="6" spans="4:7" ht="12.75" customHeight="1">
      <c r="D6" s="3"/>
      <c r="E6" s="3"/>
      <c r="F6" s="3"/>
      <c r="G6" s="3"/>
    </row>
    <row r="7" spans="3:7" s="26" customFormat="1" ht="15.75" customHeight="1">
      <c r="C7" s="41" t="s">
        <v>4</v>
      </c>
      <c r="D7" s="6"/>
      <c r="E7" s="6"/>
      <c r="F7" s="6"/>
      <c r="G7" s="6"/>
    </row>
    <row r="8" spans="4:7" ht="12.75" customHeight="1">
      <c r="D8" s="3"/>
      <c r="E8" s="3"/>
      <c r="F8" s="3"/>
      <c r="G8" s="3"/>
    </row>
    <row r="9" spans="3:7" s="26" customFormat="1" ht="15.75" customHeight="1">
      <c r="C9" s="41" t="s">
        <v>5</v>
      </c>
      <c r="D9" s="6"/>
      <c r="E9" s="6"/>
      <c r="F9" s="6"/>
      <c r="G9" s="6"/>
    </row>
    <row r="10" spans="3:7" s="26" customFormat="1" ht="12.75" customHeight="1">
      <c r="C10" s="27"/>
      <c r="D10" s="2"/>
      <c r="E10" s="2"/>
      <c r="F10" s="2"/>
      <c r="G10" s="2"/>
    </row>
    <row r="11" spans="3:7" s="26" customFormat="1" ht="15.75" customHeight="1">
      <c r="C11" s="41" t="s">
        <v>6</v>
      </c>
      <c r="D11" s="1"/>
      <c r="E11" s="1"/>
      <c r="F11" s="1"/>
      <c r="G11" s="1"/>
    </row>
    <row r="12" spans="3:7" s="26" customFormat="1" ht="15.9" customHeight="1">
      <c r="C12" s="10"/>
      <c r="D12" s="10"/>
      <c r="E12" s="10"/>
      <c r="F12" s="10"/>
      <c r="G12" s="10"/>
    </row>
    <row r="13" spans="3:7" ht="29.25" customHeight="1">
      <c r="C13" s="28" t="s">
        <v>0</v>
      </c>
      <c r="D13" s="28" t="s">
        <v>1</v>
      </c>
      <c r="E13" s="29" t="s">
        <v>2</v>
      </c>
      <c r="F13" s="29" t="s">
        <v>21</v>
      </c>
      <c r="G13" s="29" t="s">
        <v>7</v>
      </c>
    </row>
    <row r="14" spans="3:7" ht="23.25" customHeight="1">
      <c r="C14" s="23"/>
      <c r="D14" s="17"/>
      <c r="E14" s="18"/>
      <c r="F14" s="42" t="str">
        <f t="shared" si="0" ref="F14:F28">IF(D14="","",IF(D14="Reisetid",$E$30/2,$E$30))</f>
        <v/>
      </c>
      <c r="G14" s="43" t="str">
        <f>IF(F14="","",E14*F14)</f>
        <v/>
      </c>
    </row>
    <row r="15" spans="3:7" ht="23.25" customHeight="1">
      <c r="C15" s="24"/>
      <c r="D15" s="19"/>
      <c r="E15" s="20"/>
      <c r="F15" s="42" t="str">
        <f t="shared" si="0"/>
        <v/>
      </c>
      <c r="G15" s="43" t="str">
        <f t="shared" si="1" ref="G15:G28">IF(F15="","",E15*F15)</f>
        <v/>
      </c>
    </row>
    <row r="16" spans="3:7" ht="23.25" customHeight="1">
      <c r="C16" s="23"/>
      <c r="D16" s="17"/>
      <c r="E16" s="18"/>
      <c r="F16" s="42" t="str">
        <f t="shared" si="0"/>
        <v/>
      </c>
      <c r="G16" s="43" t="str">
        <f t="shared" si="1"/>
        <v/>
      </c>
    </row>
    <row r="17" spans="3:7" ht="23.25" customHeight="1">
      <c r="C17" s="23"/>
      <c r="D17" s="17"/>
      <c r="E17" s="18"/>
      <c r="F17" s="42" t="str">
        <f t="shared" si="0"/>
        <v/>
      </c>
      <c r="G17" s="43" t="str">
        <f t="shared" si="1"/>
        <v/>
      </c>
    </row>
    <row r="18" spans="3:7" ht="23.25" customHeight="1">
      <c r="C18" s="23"/>
      <c r="D18" s="17"/>
      <c r="E18" s="18"/>
      <c r="F18" s="42" t="str">
        <f t="shared" si="0"/>
        <v/>
      </c>
      <c r="G18" s="43" t="str">
        <f t="shared" si="1"/>
        <v/>
      </c>
    </row>
    <row r="19" spans="3:7" ht="23.25" customHeight="1">
      <c r="C19" s="23"/>
      <c r="D19" s="17"/>
      <c r="E19" s="18"/>
      <c r="F19" s="42" t="str">
        <f t="shared" si="0"/>
        <v/>
      </c>
      <c r="G19" s="43" t="str">
        <f t="shared" si="1"/>
        <v/>
      </c>
    </row>
    <row r="20" spans="3:7" ht="23.25" customHeight="1">
      <c r="C20" s="23"/>
      <c r="D20" s="17"/>
      <c r="E20" s="18"/>
      <c r="F20" s="42" t="str">
        <f t="shared" si="0"/>
        <v/>
      </c>
      <c r="G20" s="43" t="str">
        <f t="shared" si="1"/>
        <v/>
      </c>
    </row>
    <row r="21" spans="3:7" ht="23.25" customHeight="1">
      <c r="C21" s="23"/>
      <c r="D21" s="17"/>
      <c r="E21" s="18"/>
      <c r="F21" s="42" t="str">
        <f t="shared" si="0"/>
        <v/>
      </c>
      <c r="G21" s="43" t="str">
        <f t="shared" si="1"/>
        <v/>
      </c>
    </row>
    <row r="22" spans="3:7" ht="23.25" customHeight="1">
      <c r="C22" s="23"/>
      <c r="D22" s="17"/>
      <c r="E22" s="18"/>
      <c r="F22" s="42" t="str">
        <f t="shared" si="0"/>
        <v/>
      </c>
      <c r="G22" s="43" t="str">
        <f t="shared" si="1"/>
        <v/>
      </c>
    </row>
    <row r="23" spans="3:7" ht="23.25" customHeight="1">
      <c r="C23" s="23"/>
      <c r="D23" s="17"/>
      <c r="E23" s="18"/>
      <c r="F23" s="42" t="str">
        <f t="shared" si="0"/>
        <v/>
      </c>
      <c r="G23" s="43" t="str">
        <f t="shared" si="1"/>
        <v/>
      </c>
    </row>
    <row r="24" spans="3:7" ht="23.25" customHeight="1">
      <c r="C24" s="23"/>
      <c r="D24" s="17"/>
      <c r="E24" s="18"/>
      <c r="F24" s="42" t="str">
        <f t="shared" si="0"/>
        <v/>
      </c>
      <c r="G24" s="43" t="str">
        <f t="shared" si="1"/>
        <v/>
      </c>
    </row>
    <row r="25" spans="3:7" ht="23.25" customHeight="1">
      <c r="C25" s="23"/>
      <c r="D25" s="17"/>
      <c r="E25" s="18"/>
      <c r="F25" s="42" t="str">
        <f t="shared" si="0"/>
        <v/>
      </c>
      <c r="G25" s="43" t="str">
        <f t="shared" si="1"/>
        <v/>
      </c>
    </row>
    <row r="26" spans="3:7" ht="23.25" customHeight="1">
      <c r="C26" s="23"/>
      <c r="D26" s="17"/>
      <c r="E26" s="18"/>
      <c r="F26" s="42" t="str">
        <f t="shared" si="0"/>
        <v/>
      </c>
      <c r="G26" s="43" t="str">
        <f t="shared" si="1"/>
        <v/>
      </c>
    </row>
    <row r="27" spans="3:7" ht="23.25" customHeight="1">
      <c r="C27" s="25"/>
      <c r="D27" s="21"/>
      <c r="E27" s="22"/>
      <c r="F27" s="42" t="str">
        <f t="shared" si="0"/>
        <v/>
      </c>
      <c r="G27" s="43" t="str">
        <f t="shared" si="1"/>
        <v/>
      </c>
    </row>
    <row r="28" spans="3:7" ht="23.25" customHeight="1">
      <c r="C28" s="24"/>
      <c r="D28" s="19"/>
      <c r="E28" s="20"/>
      <c r="F28" s="42" t="str">
        <f t="shared" si="0"/>
        <v/>
      </c>
      <c r="G28" s="43" t="str">
        <f t="shared" si="1"/>
        <v/>
      </c>
    </row>
    <row r="29" spans="3:7" ht="23.25" customHeight="1">
      <c r="C29" s="5" t="s">
        <v>13</v>
      </c>
      <c r="D29" s="4"/>
      <c r="E29" s="39">
        <f>SUM(E14:E28)</f>
        <v>0</v>
      </c>
      <c r="F29" s="46"/>
      <c r="G29" s="46"/>
    </row>
    <row r="30" spans="3:7" ht="23.25" customHeight="1">
      <c r="C30" s="8" t="s">
        <v>19</v>
      </c>
      <c r="D30" s="7"/>
      <c r="E30" s="44">
        <v>0</v>
      </c>
      <c r="F30" s="47"/>
      <c r="G30" s="48"/>
    </row>
    <row r="31" spans="3:7" ht="23.25" customHeight="1">
      <c r="C31" s="8" t="s">
        <v>20</v>
      </c>
      <c r="D31" s="7"/>
      <c r="E31" s="40"/>
      <c r="F31" s="49"/>
      <c r="G31" s="45">
        <f>SUM(G14:G28)</f>
        <v>0</v>
      </c>
    </row>
    <row r="32" spans="3:7" ht="15.9" customHeight="1">
      <c r="C32" s="9"/>
      <c r="D32" s="9"/>
      <c r="E32" s="9"/>
      <c r="F32" s="9"/>
      <c r="G32" s="9"/>
    </row>
    <row r="33" spans="3:7" s="26" customFormat="1" ht="15.9" customHeight="1">
      <c r="C33" s="15" t="s">
        <v>22</v>
      </c>
      <c r="D33" s="15"/>
      <c r="E33" s="15"/>
      <c r="F33" s="15"/>
      <c r="G33" s="15"/>
    </row>
    <row r="34" spans="3:7" s="26" customFormat="1" ht="15.9" customHeight="1">
      <c r="C34" s="15" t="s">
        <v>29</v>
      </c>
      <c r="D34" s="15"/>
      <c r="E34" s="15"/>
      <c r="F34" s="15"/>
      <c r="G34" s="15"/>
    </row>
    <row r="35" spans="3:7" s="16" customFormat="1" ht="15.9" customHeight="1">
      <c r="C35" s="13" t="s">
        <v>23</v>
      </c>
      <c r="D35" s="13"/>
      <c r="E35" s="13"/>
      <c r="F35" s="13"/>
      <c r="G35" s="13"/>
    </row>
    <row r="36" ht="16.5" customHeight="1"/>
    <row r="37" spans="3:3" ht="12.6">
      <c r="C37" s="52" t="s">
        <v>33</v>
      </c>
    </row>
  </sheetData>
  <sheetProtection algorithmName="SHA-512" hashValue="fxjUog8H+4+Cpix9GwnwqWB5JVUkRg4hVREUKM4PT9ASQm3+zHLYBzf4Xxhw7hzYSwdBueh+BYfPyfktRdmzbA==" saltValue="WN2XGYTpYyXfmnlGdaz+KQ==" spinCount="100000" sheet="1" selectLockedCells="1"/>
  <mergeCells count="15">
    <mergeCell ref="C1:G2"/>
    <mergeCell ref="C35:G35"/>
    <mergeCell ref="C4:G4"/>
    <mergeCell ref="C3:G3"/>
    <mergeCell ref="C12:G12"/>
    <mergeCell ref="C32:G32"/>
    <mergeCell ref="C30:D30"/>
    <mergeCell ref="C31:D31"/>
    <mergeCell ref="D5:G5"/>
    <mergeCell ref="C29:D29"/>
    <mergeCell ref="D6:G7"/>
    <mergeCell ref="D8:G9"/>
    <mergeCell ref="D10:G11"/>
    <mergeCell ref="C33:G33"/>
    <mergeCell ref="C34:G34"/>
  </mergeCells>
  <dataValidations count="1">
    <dataValidation type="list" allowBlank="1" showInputMessage="1" showErrorMessage="1" sqref="D14:D28">
      <formula1>Beskrivelse</formula1>
    </dataValidation>
  </dataValidations>
  <pageMargins left="0.708661417322835" right="0.708661417322835" top="0.748031496062992" bottom="0.748031496062992" header="0.31496062992126" footer="0.31496062992126"/>
  <pageSetup orientation="portrait" scale="85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4</xdr:col>
                    <xdr:colOff>358140</xdr:colOff>
                    <xdr:row>35</xdr:row>
                    <xdr:rowOff>167640</xdr:rowOff>
                  </from>
                  <to>
                    <xdr:col>4</xdr:col>
                    <xdr:colOff>655320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4</xdr:col>
                    <xdr:colOff>822960</xdr:colOff>
                    <xdr:row>35</xdr:row>
                    <xdr:rowOff>121920</xdr:rowOff>
                  </from>
                  <to>
                    <xdr:col>5</xdr:col>
                    <xdr:colOff>259080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4B876A-D4CC-4EC0-83C9-DD43234B6532}">
  <sheetPr>
    <tabColor rgb="FFC00000"/>
    <pageSetUpPr fitToPage="1"/>
  </sheetPr>
  <dimension ref="C1:G37"/>
  <sheetViews>
    <sheetView showGridLines="0" showRowColHeaders="0" showZeros="0" zoomScale="90" zoomScaleNormal="90" zoomScalePageLayoutView="80" workbookViewId="0" topLeftCell="A16">
      <selection pane="topLeft" activeCell="C31" sqref="C31:D31"/>
    </sheetView>
  </sheetViews>
  <sheetFormatPr defaultColWidth="7.265" defaultRowHeight="12.6"/>
  <cols>
    <col min="1" max="1" width="1.625" customWidth="1"/>
    <col min="2" max="2" width="4.625" customWidth="1"/>
    <col min="3" max="3" width="15.125" bestFit="1" customWidth="1"/>
    <col min="4" max="4" width="36.625" customWidth="1"/>
    <col min="5" max="6" width="11.875" customWidth="1"/>
    <col min="7" max="7" width="16.5" customWidth="1"/>
  </cols>
  <sheetData>
    <row r="1" spans="3:7" ht="12.6">
      <c r="C1" s="14"/>
      <c r="D1" s="14"/>
      <c r="E1" s="14"/>
      <c r="F1" s="14"/>
      <c r="G1" s="14"/>
    </row>
    <row r="2" spans="3:7" ht="12.6">
      <c r="C2" s="14"/>
      <c r="D2" s="14"/>
      <c r="E2" s="14"/>
      <c r="F2" s="14"/>
      <c r="G2" s="14"/>
    </row>
    <row r="3" spans="3:7" ht="16.5" customHeight="1">
      <c r="C3" s="11" t="s">
        <v>14</v>
      </c>
      <c r="D3" s="11"/>
      <c r="E3" s="11"/>
      <c r="F3" s="11"/>
      <c r="G3" s="11"/>
    </row>
    <row r="4" spans="3:7" ht="48" customHeight="1">
      <c r="C4" s="55"/>
      <c r="D4" s="55"/>
      <c r="E4" s="55"/>
      <c r="F4" s="55"/>
      <c r="G4" s="55"/>
    </row>
    <row r="5" spans="3:7" ht="30" customHeight="1">
      <c r="C5" s="41" t="s">
        <v>3</v>
      </c>
      <c r="D5" s="54" t="s">
        <v>15</v>
      </c>
      <c r="E5" s="54"/>
      <c r="F5" s="54"/>
      <c r="G5" s="54"/>
    </row>
    <row r="6" spans="4:7" ht="12.75" customHeight="1">
      <c r="D6" s="53" t="s">
        <v>16</v>
      </c>
      <c r="E6" s="53"/>
      <c r="F6" s="53"/>
      <c r="G6" s="53"/>
    </row>
    <row r="7" spans="3:7" s="26" customFormat="1" ht="15.75" customHeight="1">
      <c r="C7" s="41" t="s">
        <v>4</v>
      </c>
      <c r="D7" s="54"/>
      <c r="E7" s="54"/>
      <c r="F7" s="54"/>
      <c r="G7" s="54"/>
    </row>
    <row r="8" spans="4:7" ht="12.75" customHeight="1">
      <c r="D8" s="53" t="s">
        <v>18</v>
      </c>
      <c r="E8" s="53"/>
      <c r="F8" s="53"/>
      <c r="G8" s="53"/>
    </row>
    <row r="9" spans="3:7" s="26" customFormat="1" ht="15.75" customHeight="1">
      <c r="C9" s="41" t="s">
        <v>5</v>
      </c>
      <c r="D9" s="54"/>
      <c r="E9" s="54"/>
      <c r="F9" s="54"/>
      <c r="G9" s="54"/>
    </row>
    <row r="10" spans="3:7" s="26" customFormat="1" ht="12.75" customHeight="1">
      <c r="C10" s="27"/>
      <c r="D10" s="56" t="s">
        <v>17</v>
      </c>
      <c r="E10" s="56"/>
      <c r="F10" s="56"/>
      <c r="G10" s="56"/>
    </row>
    <row r="11" spans="3:7" s="26" customFormat="1" ht="15.75" customHeight="1">
      <c r="C11" s="41" t="s">
        <v>6</v>
      </c>
      <c r="D11" s="57"/>
      <c r="E11" s="57"/>
      <c r="F11" s="57"/>
      <c r="G11" s="57"/>
    </row>
    <row r="12" spans="3:7" s="26" customFormat="1" ht="15.9" customHeight="1">
      <c r="C12" s="10"/>
      <c r="D12" s="10"/>
      <c r="E12" s="10"/>
      <c r="F12" s="10"/>
      <c r="G12" s="10"/>
    </row>
    <row r="13" spans="3:7" ht="29.25" customHeight="1">
      <c r="C13" s="28" t="s">
        <v>0</v>
      </c>
      <c r="D13" s="28" t="s">
        <v>1</v>
      </c>
      <c r="E13" s="29" t="s">
        <v>2</v>
      </c>
      <c r="F13" s="29" t="s">
        <v>21</v>
      </c>
      <c r="G13" s="29" t="s">
        <v>7</v>
      </c>
    </row>
    <row r="14" spans="3:7" ht="23.25" customHeight="1">
      <c r="C14" s="30">
        <v>43595</v>
      </c>
      <c r="D14" s="31" t="s">
        <v>9</v>
      </c>
      <c r="E14" s="32">
        <v>3</v>
      </c>
      <c r="F14" s="42">
        <f t="shared" si="0" ref="F14:F28">IF(D14="","",IF(D14="Reisetid",$E$30/2,$E$30))</f>
        <v>1000</v>
      </c>
      <c r="G14" s="43">
        <f>IF(F14="","",E14*F14)</f>
        <v>3000</v>
      </c>
    </row>
    <row r="15" spans="3:7" ht="23.25" customHeight="1">
      <c r="C15" s="33">
        <v>43596</v>
      </c>
      <c r="D15" s="34" t="s">
        <v>8</v>
      </c>
      <c r="E15" s="35">
        <v>3</v>
      </c>
      <c r="F15" s="42">
        <f t="shared" si="0"/>
        <v>500</v>
      </c>
      <c r="G15" s="43">
        <f t="shared" si="1" ref="G15:G28">IF(F15="","",E15*F15)</f>
        <v>1500</v>
      </c>
    </row>
    <row r="16" spans="3:7" ht="23.25" customHeight="1">
      <c r="C16" s="30">
        <v>43596</v>
      </c>
      <c r="D16" s="31" t="s">
        <v>9</v>
      </c>
      <c r="E16" s="32">
        <v>2</v>
      </c>
      <c r="F16" s="42">
        <f t="shared" si="0"/>
        <v>1000</v>
      </c>
      <c r="G16" s="43">
        <f t="shared" si="1"/>
        <v>2000</v>
      </c>
    </row>
    <row r="17" spans="3:7" ht="23.25" customHeight="1">
      <c r="C17" s="30">
        <v>43597</v>
      </c>
      <c r="D17" s="31" t="s">
        <v>10</v>
      </c>
      <c r="E17" s="32">
        <v>8</v>
      </c>
      <c r="F17" s="42">
        <f t="shared" si="0"/>
        <v>1000</v>
      </c>
      <c r="G17" s="43">
        <f t="shared" si="1"/>
        <v>8000</v>
      </c>
    </row>
    <row r="18" spans="3:7" ht="23.25" customHeight="1">
      <c r="C18" s="30">
        <v>43597</v>
      </c>
      <c r="D18" s="31" t="s">
        <v>8</v>
      </c>
      <c r="E18" s="32">
        <v>2</v>
      </c>
      <c r="F18" s="42">
        <f t="shared" si="0"/>
        <v>500</v>
      </c>
      <c r="G18" s="43">
        <f t="shared" si="1"/>
        <v>1000</v>
      </c>
    </row>
    <row r="19" spans="3:7" ht="23.25" customHeight="1">
      <c r="C19" s="30"/>
      <c r="D19" s="31"/>
      <c r="E19" s="32"/>
      <c r="F19" s="42" t="str">
        <f t="shared" si="0"/>
        <v/>
      </c>
      <c r="G19" s="43" t="str">
        <f t="shared" si="1"/>
        <v/>
      </c>
    </row>
    <row r="20" spans="3:7" ht="23.25" customHeight="1">
      <c r="C20" s="30"/>
      <c r="D20" s="31"/>
      <c r="E20" s="32"/>
      <c r="F20" s="42" t="str">
        <f t="shared" si="0"/>
        <v/>
      </c>
      <c r="G20" s="43" t="str">
        <f t="shared" si="1"/>
        <v/>
      </c>
    </row>
    <row r="21" spans="3:7" ht="23.25" customHeight="1">
      <c r="C21" s="30"/>
      <c r="D21" s="31"/>
      <c r="E21" s="32"/>
      <c r="F21" s="42" t="str">
        <f t="shared" si="0"/>
        <v/>
      </c>
      <c r="G21" s="43" t="str">
        <f t="shared" si="1"/>
        <v/>
      </c>
    </row>
    <row r="22" spans="3:7" ht="23.25" customHeight="1">
      <c r="C22" s="30"/>
      <c r="D22" s="31"/>
      <c r="E22" s="32"/>
      <c r="F22" s="42" t="str">
        <f t="shared" si="0"/>
        <v/>
      </c>
      <c r="G22" s="43" t="str">
        <f t="shared" si="1"/>
        <v/>
      </c>
    </row>
    <row r="23" spans="3:7" ht="23.25" customHeight="1">
      <c r="C23" s="30"/>
      <c r="D23" s="31"/>
      <c r="E23" s="32"/>
      <c r="F23" s="42" t="str">
        <f t="shared" si="0"/>
        <v/>
      </c>
      <c r="G23" s="43" t="str">
        <f t="shared" si="1"/>
        <v/>
      </c>
    </row>
    <row r="24" spans="3:7" ht="23.25" customHeight="1">
      <c r="C24" s="30"/>
      <c r="D24" s="31"/>
      <c r="E24" s="32"/>
      <c r="F24" s="42" t="str">
        <f t="shared" si="0"/>
        <v/>
      </c>
      <c r="G24" s="43" t="str">
        <f t="shared" si="1"/>
        <v/>
      </c>
    </row>
    <row r="25" spans="3:7" ht="23.25" customHeight="1">
      <c r="C25" s="30"/>
      <c r="D25" s="31"/>
      <c r="E25" s="32"/>
      <c r="F25" s="42" t="str">
        <f t="shared" si="0"/>
        <v/>
      </c>
      <c r="G25" s="43" t="str">
        <f t="shared" si="1"/>
        <v/>
      </c>
    </row>
    <row r="26" spans="3:7" ht="23.25" customHeight="1">
      <c r="C26" s="30"/>
      <c r="D26" s="31"/>
      <c r="E26" s="32"/>
      <c r="F26" s="42" t="str">
        <f t="shared" si="0"/>
        <v/>
      </c>
      <c r="G26" s="43" t="str">
        <f t="shared" si="1"/>
        <v/>
      </c>
    </row>
    <row r="27" spans="3:7" ht="23.25" customHeight="1">
      <c r="C27" s="36"/>
      <c r="D27" s="37"/>
      <c r="E27" s="38"/>
      <c r="F27" s="42" t="str">
        <f t="shared" si="0"/>
        <v/>
      </c>
      <c r="G27" s="43" t="str">
        <f t="shared" si="1"/>
        <v/>
      </c>
    </row>
    <row r="28" spans="3:7" ht="23.25" customHeight="1">
      <c r="C28" s="33"/>
      <c r="D28" s="34"/>
      <c r="E28" s="35"/>
      <c r="F28" s="42" t="str">
        <f t="shared" si="0"/>
        <v/>
      </c>
      <c r="G28" s="43" t="str">
        <f t="shared" si="1"/>
        <v/>
      </c>
    </row>
    <row r="29" spans="3:7" ht="23.25" customHeight="1">
      <c r="C29" s="5" t="s">
        <v>13</v>
      </c>
      <c r="D29" s="4"/>
      <c r="E29" s="39">
        <f>SUM(E14:E28)</f>
        <v>18</v>
      </c>
      <c r="F29" s="46"/>
      <c r="G29" s="46"/>
    </row>
    <row r="30" spans="3:7" ht="23.25" customHeight="1">
      <c r="C30" s="8" t="s">
        <v>19</v>
      </c>
      <c r="D30" s="7"/>
      <c r="E30" s="50">
        <v>1000</v>
      </c>
      <c r="F30" s="47"/>
      <c r="G30" s="48"/>
    </row>
    <row r="31" spans="3:7" ht="23.25" customHeight="1">
      <c r="C31" s="8" t="s">
        <v>20</v>
      </c>
      <c r="D31" s="7"/>
      <c r="E31" s="40"/>
      <c r="F31" s="49"/>
      <c r="G31" s="45">
        <f>SUM(G14:G28)</f>
        <v>15500</v>
      </c>
    </row>
    <row r="32" spans="3:7" ht="15.9" customHeight="1">
      <c r="C32" s="9"/>
      <c r="D32" s="9"/>
      <c r="E32" s="9"/>
      <c r="F32" s="9"/>
      <c r="G32" s="9"/>
    </row>
    <row r="33" spans="3:7" s="26" customFormat="1" ht="15.9" customHeight="1">
      <c r="C33" s="15" t="s">
        <v>22</v>
      </c>
      <c r="D33" s="15"/>
      <c r="E33" s="15"/>
      <c r="F33" s="15"/>
      <c r="G33" s="15"/>
    </row>
    <row r="34" spans="3:7" s="26" customFormat="1" ht="15.9" customHeight="1">
      <c r="C34" s="15" t="s">
        <v>24</v>
      </c>
      <c r="D34" s="15"/>
      <c r="E34" s="15"/>
      <c r="F34" s="15"/>
      <c r="G34" s="15"/>
    </row>
    <row r="35" spans="3:7" s="16" customFormat="1" ht="15.9" customHeight="1">
      <c r="C35" s="13" t="s">
        <v>23</v>
      </c>
      <c r="D35" s="13"/>
      <c r="E35" s="13"/>
      <c r="F35" s="13"/>
      <c r="G35" s="13"/>
    </row>
    <row r="36" ht="16.5" customHeight="1"/>
    <row r="37" spans="3:3" ht="12.6">
      <c r="C37" s="52" t="s">
        <v>33</v>
      </c>
    </row>
  </sheetData>
  <sheetProtection algorithmName="SHA-512" hashValue="Az2PrNg3em/Wctxu8A7orrMA5fPPRZfak4OtR0ugYuMblwy6sRt/UySjlWTSdixaWeHgSTzFLlgyviIGYvRD7g==" saltValue="mhiBiTc8+sEtNi5sfx7UaQ==" spinCount="100000" sheet="1" objects="1" scenarios="1" selectLockedCells="1" selectUnlockedCells="1"/>
  <mergeCells count="15">
    <mergeCell ref="C33:G33"/>
    <mergeCell ref="C34:G34"/>
    <mergeCell ref="C35:G35"/>
    <mergeCell ref="D10:G11"/>
    <mergeCell ref="C12:G12"/>
    <mergeCell ref="C29:D29"/>
    <mergeCell ref="C30:D30"/>
    <mergeCell ref="C31:D31"/>
    <mergeCell ref="C32:G32"/>
    <mergeCell ref="D8:G9"/>
    <mergeCell ref="C1:G2"/>
    <mergeCell ref="C3:G3"/>
    <mergeCell ref="C4:G4"/>
    <mergeCell ref="D5:G5"/>
    <mergeCell ref="D6:G7"/>
  </mergeCells>
  <dataValidations count="1">
    <dataValidation type="list" allowBlank="1" showInputMessage="1" showErrorMessage="1" sqref="D14:D28">
      <formula1>Beskrivelse</formula1>
    </dataValidation>
  </dataValidations>
  <pageMargins left="0.708661417322835" right="0.708661417322835" top="0.748031496062992" bottom="0.748031496062992" header="0.31496062992126" footer="0.31496062992126"/>
  <pageSetup orientation="portrait" scale="86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" name="Check Box 1">
              <controlPr locked="0" defaultSize="0" autoLine="0" autoPict="0">
                <anchor moveWithCells="1">
                  <from>
                    <xdr:col>4</xdr:col>
                    <xdr:colOff>335280</xdr:colOff>
                    <xdr:row>35</xdr:row>
                    <xdr:rowOff>182880</xdr:rowOff>
                  </from>
                  <to>
                    <xdr:col>4</xdr:col>
                    <xdr:colOff>632460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2" name="Check Box 2">
              <controlPr locked="0" defaultSize="0" autoLine="0" autoPict="0">
                <anchor moveWithCells="1">
                  <from>
                    <xdr:col>4</xdr:col>
                    <xdr:colOff>762000</xdr:colOff>
                    <xdr:row>35</xdr:row>
                    <xdr:rowOff>129540</xdr:rowOff>
                  </from>
                  <to>
                    <xdr:col>5</xdr:col>
                    <xdr:colOff>198120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G13" sqref="G13"/>
    </sheetView>
  </sheetViews>
  <sheetFormatPr defaultColWidth="11.265" defaultRowHeight="12.6"/>
  <sheetData>
    <row r="1" spans="1:1" ht="12.6">
      <c r="A1" t="s">
        <v>9</v>
      </c>
    </row>
    <row r="2" spans="1:1" ht="12.6">
      <c r="A2" t="s">
        <v>10</v>
      </c>
    </row>
    <row r="3" spans="1:1" ht="12.6">
      <c r="A3" t="s">
        <v>11</v>
      </c>
    </row>
    <row r="4" spans="1:1" ht="12.6">
      <c r="A4" t="s">
        <v>12</v>
      </c>
    </row>
    <row r="5" spans="1:1" ht="12.6">
      <c r="A5" t="s">
        <v>8</v>
      </c>
    </row>
  </sheetData>
  <sheetProtection password="CC3D" sheet="1" objects="1" scenarios="1"/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Til utfylling</vt:lpstr>
      <vt:lpstr>Eksempel</vt:lpstr>
      <vt:lpstr>Ark1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Janicke Sundberg-Hansen</dc:creator>
  <cp:keywords/>
  <dc:description/>
  <cp:lastModifiedBy>Janicke Sundberg</cp:lastModifiedBy>
  <cp:lastPrinted>2023-02-02T10:06:23Z</cp:lastPrinted>
  <dcterms:created xsi:type="dcterms:W3CDTF">2006-09-15T19:01:29Z</dcterms:created>
  <dcterms:modified xsi:type="dcterms:W3CDTF">2023-02-02T10:22:30Z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